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552" yWindow="3444" windowWidth="19476" windowHeight="6192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AV3" i="1"/>
  <c r="AT3"/>
  <c r="AO3"/>
  <c r="AB3"/>
  <c r="W3"/>
  <c r="AA3" s="1"/>
  <c r="AW3" s="1"/>
  <c r="AV2"/>
  <c r="AT2"/>
  <c r="AO2"/>
  <c r="AB2"/>
  <c r="W2"/>
  <c r="AA2" s="1"/>
  <c r="AW2" s="1"/>
</calcChain>
</file>

<file path=xl/sharedStrings.xml><?xml version="1.0" encoding="utf-8"?>
<sst xmlns="http://schemas.openxmlformats.org/spreadsheetml/2006/main" count="87" uniqueCount="81">
  <si>
    <t>student_id</t>
  </si>
  <si>
    <t>device_id</t>
  </si>
  <si>
    <t>password</t>
  </si>
  <si>
    <t>fast_name</t>
  </si>
  <si>
    <t>last_name</t>
  </si>
  <si>
    <t>dob</t>
  </si>
  <si>
    <t>gender</t>
  </si>
  <si>
    <t>religion</t>
  </si>
  <si>
    <t>blood_group</t>
  </si>
  <si>
    <t xml:space="preserve"> contact</t>
  </si>
  <si>
    <t>email</t>
  </si>
  <si>
    <t>nationality</t>
  </si>
  <si>
    <t>nid</t>
  </si>
  <si>
    <t>extra_qualifications</t>
  </si>
  <si>
    <t>quota</t>
  </si>
  <si>
    <t>date_of_admission</t>
  </si>
  <si>
    <t>roll</t>
  </si>
  <si>
    <t>father_first_name</t>
  </si>
  <si>
    <t>father_last_name</t>
  </si>
  <si>
    <t>father_nid</t>
  </si>
  <si>
    <t>father_ocupation</t>
  </si>
  <si>
    <t>father_anual_income</t>
  </si>
  <si>
    <t>father_number</t>
  </si>
  <si>
    <t>mother_first_name</t>
  </si>
  <si>
    <t>mother_last_name</t>
  </si>
  <si>
    <t>contact</t>
  </si>
  <si>
    <t>parent_id</t>
  </si>
  <si>
    <t>parent_password</t>
  </si>
  <si>
    <t>permanent_address</t>
  </si>
  <si>
    <t>permanent_village</t>
  </si>
  <si>
    <t>permanent_division</t>
  </si>
  <si>
    <t>permanent_district</t>
  </si>
  <si>
    <t>permanent_upazila</t>
  </si>
  <si>
    <t>permanent_postal</t>
  </si>
  <si>
    <t>present_address</t>
  </si>
  <si>
    <t>present_village</t>
  </si>
  <si>
    <t>present_division</t>
  </si>
  <si>
    <t>present_district</t>
  </si>
  <si>
    <t>present_upazila</t>
  </si>
  <si>
    <t>present_postal</t>
  </si>
  <si>
    <t>admission_date</t>
  </si>
  <si>
    <t>disable</t>
  </si>
  <si>
    <t>extra_qualification</t>
  </si>
  <si>
    <t>previous_school</t>
  </si>
  <si>
    <t>previous_level</t>
  </si>
  <si>
    <t>guardian_first_name</t>
  </si>
  <si>
    <t>guardian_nid</t>
  </si>
  <si>
    <t>guardian_last_name</t>
  </si>
  <si>
    <t>guardian_contact</t>
  </si>
  <si>
    <t>guardian_relation</t>
  </si>
  <si>
    <t>image</t>
  </si>
  <si>
    <t>active</t>
  </si>
  <si>
    <t>admission_paid</t>
  </si>
  <si>
    <t>is_main</t>
  </si>
  <si>
    <t>remarks</t>
  </si>
  <si>
    <t>gpa_without_4th</t>
  </si>
  <si>
    <t>ssc_roll</t>
  </si>
  <si>
    <t>ssc_reg</t>
  </si>
  <si>
    <t>ssc_gpa</t>
  </si>
  <si>
    <t>ssc_board</t>
  </si>
  <si>
    <t>ssc_year</t>
  </si>
  <si>
    <t>hsc_roll</t>
  </si>
  <si>
    <t>hsc_reg</t>
  </si>
  <si>
    <t>hsc_board</t>
  </si>
  <si>
    <t>hsc_gpa</t>
  </si>
  <si>
    <t>hsc_year</t>
  </si>
  <si>
    <t>hsc_institute_name</t>
  </si>
  <si>
    <t>email_verified_at</t>
  </si>
  <si>
    <t>remember_token</t>
  </si>
  <si>
    <t>created_at</t>
  </si>
  <si>
    <t>updated_at</t>
  </si>
  <si>
    <t xml:space="preserve">Class </t>
  </si>
  <si>
    <t>Section</t>
  </si>
  <si>
    <t>Md. Rafi Mridha</t>
  </si>
  <si>
    <t>.</t>
  </si>
  <si>
    <t>islam</t>
  </si>
  <si>
    <t>Md. Jewel Mridha</t>
  </si>
  <si>
    <t>Prep-2</t>
  </si>
  <si>
    <t>Bangla</t>
  </si>
  <si>
    <t>Nusaiba Wajahat</t>
  </si>
  <si>
    <t>Md. Sultan Shariar</t>
  </si>
</sst>
</file>

<file path=xl/styles.xml><?xml version="1.0" encoding="utf-8"?>
<styleSheet xmlns="http://schemas.openxmlformats.org/spreadsheetml/2006/main">
  <numFmts count="2">
    <numFmt numFmtId="164" formatCode="yyyy\-mm\-dd;@"/>
    <numFmt numFmtId="165" formatCode="00000000000"/>
  </numFmts>
  <fonts count="6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7"/>
      <color rgb="FF000000"/>
      <name val="Arial"/>
      <family val="2"/>
    </font>
    <font>
      <b/>
      <sz val="7"/>
      <color theme="1"/>
      <name val="Arial"/>
      <family val="2"/>
    </font>
    <font>
      <b/>
      <sz val="7"/>
      <name val="Arial"/>
      <family val="2"/>
    </font>
    <font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rgb="FF0070C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9">
    <xf numFmtId="0" fontId="0" fillId="0" borderId="0" xfId="0"/>
    <xf numFmtId="0" fontId="2" fillId="2" borderId="0" xfId="1" applyFont="1" applyFill="1"/>
    <xf numFmtId="0" fontId="2" fillId="0" borderId="0" xfId="1" applyFont="1"/>
    <xf numFmtId="0" fontId="3" fillId="2" borderId="0" xfId="1" applyFont="1" applyFill="1"/>
    <xf numFmtId="164" fontId="2" fillId="2" borderId="0" xfId="1" applyNumberFormat="1" applyFont="1" applyFill="1"/>
    <xf numFmtId="165" fontId="2" fillId="2" borderId="0" xfId="1" applyNumberFormat="1" applyFont="1" applyFill="1"/>
    <xf numFmtId="165" fontId="4" fillId="3" borderId="0" xfId="1" applyNumberFormat="1" applyFont="1" applyFill="1" applyBorder="1"/>
    <xf numFmtId="165" fontId="2" fillId="3" borderId="0" xfId="1" applyNumberFormat="1" applyFont="1" applyFill="1"/>
    <xf numFmtId="0" fontId="2" fillId="3" borderId="0" xfId="1" applyFont="1" applyFill="1"/>
    <xf numFmtId="164" fontId="2" fillId="3" borderId="0" xfId="1" applyNumberFormat="1" applyFont="1" applyFill="1"/>
    <xf numFmtId="0" fontId="5" fillId="0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1" fillId="0" borderId="1" xfId="0" applyFont="1" applyFill="1" applyBorder="1" applyAlignment="1">
      <alignment horizontal="center" wrapText="1"/>
    </xf>
    <xf numFmtId="164" fontId="1" fillId="0" borderId="1" xfId="0" applyNumberFormat="1" applyFont="1" applyFill="1" applyBorder="1" applyAlignment="1">
      <alignment horizontal="center" wrapText="1"/>
    </xf>
    <xf numFmtId="165" fontId="5" fillId="0" borderId="1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165" fontId="0" fillId="0" borderId="1" xfId="0" applyNumberForma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/>
  </cellXfs>
  <cellStyles count="2">
    <cellStyle name="Normal" xfId="0" builtinId="0"/>
    <cellStyle name="Normal 3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BU3"/>
  <sheetViews>
    <sheetView tabSelected="1" topLeftCell="AY1" workbookViewId="0">
      <selection activeCell="AQ7" sqref="AQ7"/>
    </sheetView>
  </sheetViews>
  <sheetFormatPr defaultRowHeight="14.4"/>
  <cols>
    <col min="6" max="6" width="15.5546875" customWidth="1"/>
    <col min="10" max="10" width="16.33203125" customWidth="1"/>
    <col min="16" max="16" width="14.44140625" customWidth="1"/>
    <col min="18" max="18" width="14.33203125" customWidth="1"/>
    <col min="23" max="23" width="14" customWidth="1"/>
    <col min="27" max="27" width="14.88671875" customWidth="1"/>
    <col min="41" max="41" width="14.44140625" customWidth="1"/>
    <col min="46" max="46" width="17.77734375" customWidth="1"/>
    <col min="49" max="49" width="15.33203125" customWidth="1"/>
  </cols>
  <sheetData>
    <row r="1" spans="1:73">
      <c r="A1" s="1" t="s">
        <v>0</v>
      </c>
      <c r="B1" s="2" t="s">
        <v>1</v>
      </c>
      <c r="C1" s="1" t="s">
        <v>2</v>
      </c>
      <c r="D1" s="3" t="s">
        <v>3</v>
      </c>
      <c r="E1" s="3" t="s">
        <v>4</v>
      </c>
      <c r="F1" s="4" t="s">
        <v>5</v>
      </c>
      <c r="G1" s="1" t="s">
        <v>6</v>
      </c>
      <c r="H1" s="1" t="s">
        <v>7</v>
      </c>
      <c r="I1" s="2" t="s">
        <v>8</v>
      </c>
      <c r="J1" s="5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4" t="s">
        <v>15</v>
      </c>
      <c r="Q1" s="1" t="s">
        <v>16</v>
      </c>
      <c r="R1" s="1" t="s">
        <v>17</v>
      </c>
      <c r="S1" s="1" t="s">
        <v>18</v>
      </c>
      <c r="T1" s="2" t="s">
        <v>19</v>
      </c>
      <c r="U1" s="2" t="s">
        <v>20</v>
      </c>
      <c r="V1" s="2" t="s">
        <v>21</v>
      </c>
      <c r="W1" s="6" t="s">
        <v>22</v>
      </c>
      <c r="X1" s="2" t="s">
        <v>23</v>
      </c>
      <c r="Y1" s="2" t="s">
        <v>24</v>
      </c>
      <c r="Z1" s="2" t="s">
        <v>25</v>
      </c>
      <c r="AA1" s="7" t="s">
        <v>26</v>
      </c>
      <c r="AB1" s="8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2" t="s">
        <v>36</v>
      </c>
      <c r="AL1" s="2" t="s">
        <v>37</v>
      </c>
      <c r="AM1" s="2" t="s">
        <v>38</v>
      </c>
      <c r="AN1" s="2" t="s">
        <v>39</v>
      </c>
      <c r="AO1" s="9" t="s">
        <v>40</v>
      </c>
      <c r="AP1" s="8" t="s">
        <v>41</v>
      </c>
      <c r="AQ1" s="2" t="s">
        <v>42</v>
      </c>
      <c r="AR1" s="2" t="s">
        <v>43</v>
      </c>
      <c r="AS1" s="2" t="s">
        <v>44</v>
      </c>
      <c r="AT1" s="8" t="s">
        <v>45</v>
      </c>
      <c r="AU1" s="2" t="s">
        <v>46</v>
      </c>
      <c r="AV1" s="8" t="s">
        <v>47</v>
      </c>
      <c r="AW1" s="7" t="s">
        <v>48</v>
      </c>
      <c r="AX1" s="2" t="s">
        <v>49</v>
      </c>
      <c r="AY1" s="2" t="s">
        <v>50</v>
      </c>
      <c r="AZ1" s="8" t="s">
        <v>51</v>
      </c>
      <c r="BA1" s="2" t="s">
        <v>52</v>
      </c>
      <c r="BB1" s="2" t="s">
        <v>53</v>
      </c>
      <c r="BC1" s="2" t="s">
        <v>54</v>
      </c>
      <c r="BD1" s="2" t="s">
        <v>55</v>
      </c>
      <c r="BE1" s="2" t="s">
        <v>56</v>
      </c>
      <c r="BF1" s="2" t="s">
        <v>57</v>
      </c>
      <c r="BG1" s="2" t="s">
        <v>58</v>
      </c>
      <c r="BH1" s="2" t="s">
        <v>59</v>
      </c>
      <c r="BI1" s="2" t="s">
        <v>60</v>
      </c>
      <c r="BJ1" s="2" t="s">
        <v>61</v>
      </c>
      <c r="BK1" s="2" t="s">
        <v>62</v>
      </c>
      <c r="BL1" s="2" t="s">
        <v>63</v>
      </c>
      <c r="BM1" s="2" t="s">
        <v>64</v>
      </c>
      <c r="BN1" s="2" t="s">
        <v>65</v>
      </c>
      <c r="BO1" s="2" t="s">
        <v>66</v>
      </c>
      <c r="BP1" s="2" t="s">
        <v>67</v>
      </c>
      <c r="BQ1" s="2" t="s">
        <v>68</v>
      </c>
      <c r="BR1" s="2" t="s">
        <v>69</v>
      </c>
      <c r="BS1" s="2" t="s">
        <v>70</v>
      </c>
      <c r="BT1" s="1" t="s">
        <v>71</v>
      </c>
      <c r="BU1" s="1" t="s">
        <v>72</v>
      </c>
    </row>
    <row r="2" spans="1:73" s="11" customFormat="1" ht="15.6">
      <c r="A2" s="10">
        <v>2123</v>
      </c>
      <c r="B2" s="10">
        <v>2123</v>
      </c>
      <c r="C2" s="11">
        <v>12345</v>
      </c>
      <c r="D2" s="10" t="s">
        <v>73</v>
      </c>
      <c r="E2" s="12" t="s">
        <v>74</v>
      </c>
      <c r="F2" s="13">
        <v>40179</v>
      </c>
      <c r="G2" s="12">
        <v>3</v>
      </c>
      <c r="H2" s="11" t="s">
        <v>75</v>
      </c>
      <c r="J2" s="14">
        <v>1777081531</v>
      </c>
      <c r="P2" s="13">
        <v>44562</v>
      </c>
      <c r="Q2" s="12">
        <v>76</v>
      </c>
      <c r="R2" s="10" t="s">
        <v>76</v>
      </c>
      <c r="S2" s="15" t="s">
        <v>74</v>
      </c>
      <c r="W2" s="16">
        <f t="shared" ref="W2:W3" si="0">J2</f>
        <v>1777081531</v>
      </c>
      <c r="AA2" s="16">
        <f t="shared" ref="AA2:AA3" si="1">W2</f>
        <v>1777081531</v>
      </c>
      <c r="AB2" s="11">
        <f t="shared" ref="AB2:AB3" si="2">C2</f>
        <v>12345</v>
      </c>
      <c r="AC2" s="12"/>
      <c r="AI2" s="17"/>
      <c r="AO2" s="13">
        <f t="shared" ref="AO2:AO3" si="3">P2</f>
        <v>44562</v>
      </c>
      <c r="AP2" s="11">
        <v>0</v>
      </c>
      <c r="AT2" s="11" t="str">
        <f t="shared" ref="AT2:AT3" si="4">R2</f>
        <v>Md. Jewel Mridha</v>
      </c>
      <c r="AV2" s="11" t="str">
        <f t="shared" ref="AV2:AV3" si="5">S2</f>
        <v>.</v>
      </c>
      <c r="AW2" s="16">
        <f t="shared" ref="AW2:AW3" si="6">AA2</f>
        <v>1777081531</v>
      </c>
      <c r="AZ2" s="11">
        <v>1</v>
      </c>
      <c r="BT2" s="18" t="s">
        <v>77</v>
      </c>
      <c r="BU2" s="18" t="s">
        <v>78</v>
      </c>
    </row>
    <row r="3" spans="1:73" s="11" customFormat="1" ht="15.6">
      <c r="A3" s="10">
        <v>2249</v>
      </c>
      <c r="B3" s="10">
        <v>2249</v>
      </c>
      <c r="C3" s="11">
        <v>12345</v>
      </c>
      <c r="D3" s="10" t="s">
        <v>79</v>
      </c>
      <c r="E3" s="12" t="s">
        <v>74</v>
      </c>
      <c r="F3" s="13">
        <v>40179</v>
      </c>
      <c r="G3" s="12">
        <v>3</v>
      </c>
      <c r="H3" s="11" t="s">
        <v>75</v>
      </c>
      <c r="J3" s="14">
        <v>1815440505</v>
      </c>
      <c r="P3" s="13">
        <v>44562</v>
      </c>
      <c r="Q3" s="12">
        <v>77</v>
      </c>
      <c r="R3" s="10" t="s">
        <v>80</v>
      </c>
      <c r="S3" s="15" t="s">
        <v>74</v>
      </c>
      <c r="W3" s="16">
        <f t="shared" si="0"/>
        <v>1815440505</v>
      </c>
      <c r="AA3" s="16">
        <f t="shared" si="1"/>
        <v>1815440505</v>
      </c>
      <c r="AB3" s="11">
        <f t="shared" si="2"/>
        <v>12345</v>
      </c>
      <c r="AC3" s="12"/>
      <c r="AI3" s="17"/>
      <c r="AO3" s="13">
        <f t="shared" si="3"/>
        <v>44562</v>
      </c>
      <c r="AP3" s="11">
        <v>0</v>
      </c>
      <c r="AT3" s="11" t="str">
        <f t="shared" si="4"/>
        <v>Md. Sultan Shariar</v>
      </c>
      <c r="AV3" s="11" t="str">
        <f t="shared" si="5"/>
        <v>.</v>
      </c>
      <c r="AW3" s="16">
        <f t="shared" si="6"/>
        <v>1815440505</v>
      </c>
      <c r="AZ3" s="11">
        <v>1</v>
      </c>
      <c r="BT3" s="18" t="s">
        <v>77</v>
      </c>
      <c r="BU3" s="18" t="s">
        <v>78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ORANGEBD</dc:creator>
  <cp:lastModifiedBy>ORANGEBD</cp:lastModifiedBy>
  <dcterms:created xsi:type="dcterms:W3CDTF">2022-10-24T09:01:56Z</dcterms:created>
  <dcterms:modified xsi:type="dcterms:W3CDTF">2022-10-24T09:04:22Z</dcterms:modified>
</cp:coreProperties>
</file>